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41C354B2-FB08-4B81-8C4A-8C52B7E01FBE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EACC" sheetId="1" r:id="rId1"/>
  </sheets>
  <definedNames>
    <definedName name="_xlnm._FilterDatabase" localSheetId="0" hidden="1">EACC!$A$13:$J$24</definedName>
    <definedName name="_xlnm.Print_Area" localSheetId="0">EACC!$A$1:$J$42</definedName>
    <definedName name="_xlnm.Print_Titles" localSheetId="0">EACC!$1:$13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829FF0D3-DEB5-4E5D-AB39-5FC0C36EED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</t>
        </r>
      </text>
    </comment>
    <comment ref="B15" authorId="0" shapeId="0" xr:uid="{BA82B071-8362-4353-A775-18533C9420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</t>
        </r>
      </text>
    </comment>
    <comment ref="B18" authorId="0" shapeId="0" xr:uid="{7FD88D69-57E0-4EE1-B8C3-CB0E5A9F315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</t>
        </r>
      </text>
    </comment>
    <comment ref="B19" authorId="0" shapeId="0" xr:uid="{981F36C7-0BF5-412D-8E67-56FF781B787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</t>
        </r>
      </text>
    </comment>
    <comment ref="B20" authorId="0" shapeId="0" xr:uid="{27E8F3E5-B13A-4D5B-8C9B-E289835E7D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ASUMS has the same title &amp; LIM</t>
        </r>
      </text>
    </comment>
    <comment ref="B21" authorId="0" shapeId="0" xr:uid="{8AC8027F-3AD9-42FC-92AD-0F9BABFAC9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the same title &amp; LIM</t>
        </r>
      </text>
    </comment>
    <comment ref="B22" authorId="0" shapeId="0" xr:uid="{58F3CA68-E59A-4DE8-AE5D-D78783FD407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the same title &amp; LIM</t>
        </r>
      </text>
    </comment>
    <comment ref="B24" authorId="0" shapeId="0" xr:uid="{0B456CD0-BA7A-4BCD-BFB7-60433AE1F9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</t>
        </r>
      </text>
    </comment>
    <comment ref="B25" authorId="0" shapeId="0" xr:uid="{4F064457-2934-45F9-882B-9134890A8BC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</t>
        </r>
      </text>
    </comment>
    <comment ref="B26" authorId="0" shapeId="0" xr:uid="{35A5C465-59AD-4A4A-B0B7-1813422D1FA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the same title &amp; LIM
</t>
        </r>
      </text>
    </comment>
  </commentList>
</comments>
</file>

<file path=xl/sharedStrings.xml><?xml version="1.0" encoding="utf-8"?>
<sst xmlns="http://schemas.openxmlformats.org/spreadsheetml/2006/main" count="68" uniqueCount="49">
  <si>
    <t>INST:</t>
  </si>
  <si>
    <t>Item No.</t>
  </si>
  <si>
    <t># of Positions</t>
  </si>
  <si>
    <t>Project/Program Specialist</t>
  </si>
  <si>
    <t>Student Support Services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</si>
  <si>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</si>
  <si>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</si>
  <si>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</si>
  <si>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</si>
  <si>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</si>
  <si>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</si>
  <si>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</si>
  <si>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</si>
  <si>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</si>
  <si>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</si>
  <si>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</si>
  <si>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East Arkansas Community College</t>
  </si>
  <si>
    <t>Job Placement Coordinator</t>
  </si>
  <si>
    <t>Literacy</t>
  </si>
  <si>
    <t>Career Pathways</t>
  </si>
  <si>
    <t>Director of Adult Education</t>
  </si>
  <si>
    <t>Project/Program Director</t>
  </si>
  <si>
    <t>Adult Education</t>
  </si>
  <si>
    <t>Arkansas Works Career Facilitator Program</t>
  </si>
  <si>
    <t>Arkansas Works Career Faciliator Program</t>
  </si>
  <si>
    <t xml:space="preserve">ADHE ASSISTANT DIRECTOR          </t>
  </si>
  <si>
    <t>100% Federal - Direct &amp; Equitable (D&amp;E)</t>
  </si>
  <si>
    <t>Project Coordinator</t>
  </si>
  <si>
    <t>34% Federal - Direct &amp; Equitable (D&amp;E)/25% Grant - Literacy Grants &amp; Aids to Councils (GAC)/41% Grant - Adult Basic Education (ABE)</t>
  </si>
  <si>
    <t>50% Grant - Arkansas Department of Career Education/50% Grant - Local Education Agency (LEA) Funds</t>
  </si>
  <si>
    <t>40.5% Federal - Supplemental Nutrition Assistance Program Employment &amp; Training (SNAP E&amp;T)/59.5% Grant - Adult Basic Education (ABE)</t>
  </si>
  <si>
    <t>75% Federal - US Department of Health &amp; Human Services/25% College Funds - EACC Institutional Funds</t>
  </si>
  <si>
    <t>7.5% Grant - Arkansas Department of Career Education/7.5% Grant - Local Educational Agency (LEA) Funding/85% Grant - Division of Career &amp; Technical Education</t>
  </si>
  <si>
    <t>100% Federal - Coronavirus Aid, Relief &amp; Economic Security (CARES) Act-Higher Education Emergency Relief Fund (HEERF)</t>
  </si>
  <si>
    <t>Division of Transfer Education &amp; Student Support</t>
  </si>
  <si>
    <t>14.54% Grant - General Adult Education (GAE)/85.46% Grant - Adult Basic Education (ABE)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</si>
  <si>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</si>
  <si>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</si>
  <si>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</si>
  <si>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</si>
  <si>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</si>
  <si>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</si>
  <si>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Source of Funding, Type of Funds (Federal, Grant(s), Gift(s), Collection(s), and/or College Funds) &amp; Percentage % 2023-24</t>
  </si>
  <si>
    <t>Position Funding Dates 2023-24</t>
  </si>
  <si>
    <t>Faculty - 9 Month</t>
  </si>
  <si>
    <t>Administrative Specialist II</t>
  </si>
  <si>
    <t>100% Federal - U.S. Department of Education</t>
  </si>
  <si>
    <t>62.45% Grant - General Adult Education (GAE)/20% Federal - Direct &amp; Equitable (D&amp;E)/17.55% Grant - Adult Basic Education  (ABE)</t>
  </si>
  <si>
    <t>75% Grant - Adult Education-Temporary Assistance for Needy Families (TANF)/25% Federal - Direct &amp; Equitable( D&amp;E)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</si>
</sst>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1" applyBorder="1" applyAlignment="1">
      <alignment horizontal="left"/>
    </xf>
    <xf numFmtId="0" fontId="1" fillId="0" borderId="0" xfId="1" applyAlignment="1">
      <alignment horizontal="righ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zoomScaleNormal="100" workbookViewId="0">
      <selection activeCell="B3" sqref="B3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7109375" style="1" customWidth="1"/>
    <col min="8" max="8" width="24.7109375" style="1" customWidth="1"/>
    <col min="9" max="10" width="20.7109375" style="1" customWidth="1"/>
    <col min="11" max="16384" width="9.140625" style="1"/>
  </cols>
  <sheetData>
    <row r="1" spans="1:10" ht="18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x14ac:dyDescent="0.25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t="15.75" x14ac:dyDescent="0.25">
      <c r="A4" s="2" t="s">
        <v>0</v>
      </c>
      <c r="B4" s="6" t="s">
        <v>16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40</v>
      </c>
      <c r="F6" s="16" t="s">
        <v>11</v>
      </c>
      <c r="G6" s="14"/>
    </row>
    <row r="7" spans="1:10" ht="15.75" x14ac:dyDescent="0.25">
      <c r="A7" s="2"/>
      <c r="B7" s="1" t="s">
        <v>40</v>
      </c>
      <c r="C7" s="3">
        <f>C30</f>
        <v>16</v>
      </c>
      <c r="D7" s="10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5" t="s">
        <v>42</v>
      </c>
    </row>
    <row r="11" spans="1:10" ht="15.75" customHeight="1" x14ac:dyDescent="0.25">
      <c r="D11" s="25" t="s">
        <v>41</v>
      </c>
      <c r="E11" s="25"/>
      <c r="H11" s="2"/>
    </row>
    <row r="12" spans="1:10" ht="15.75" customHeight="1" x14ac:dyDescent="0.2">
      <c r="A12" s="25" t="s">
        <v>1</v>
      </c>
      <c r="B12" s="25" t="s">
        <v>5</v>
      </c>
      <c r="C12" s="25" t="s">
        <v>2</v>
      </c>
      <c r="D12" s="25"/>
      <c r="E12" s="25"/>
      <c r="F12" s="25" t="s">
        <v>36</v>
      </c>
      <c r="G12" s="25" t="s">
        <v>37</v>
      </c>
      <c r="H12" s="25" t="s">
        <v>43</v>
      </c>
    </row>
    <row r="13" spans="1:10" ht="15.75" customHeight="1" x14ac:dyDescent="0.25">
      <c r="A13" s="26"/>
      <c r="B13" s="26"/>
      <c r="C13" s="26"/>
      <c r="D13" s="26"/>
      <c r="E13" s="26"/>
      <c r="F13" s="26"/>
      <c r="G13" s="26"/>
      <c r="H13" s="26"/>
      <c r="I13" s="26" t="s">
        <v>38</v>
      </c>
      <c r="J13" s="26"/>
    </row>
    <row r="14" spans="1:10" s="5" customFormat="1" ht="12.75" customHeight="1" x14ac:dyDescent="0.2">
      <c r="A14" s="7">
        <v>1</v>
      </c>
      <c r="B14" s="19" t="s">
        <v>17</v>
      </c>
      <c r="C14" s="7">
        <v>1</v>
      </c>
      <c r="D14" s="8">
        <v>94595.927343151547</v>
      </c>
      <c r="E14" s="11" t="s">
        <v>46</v>
      </c>
      <c r="F14" s="19" t="s">
        <v>4</v>
      </c>
      <c r="G14" s="9"/>
      <c r="H14" s="9"/>
      <c r="I14" s="21"/>
      <c r="J14" s="22"/>
    </row>
    <row r="15" spans="1:10" x14ac:dyDescent="0.2">
      <c r="A15" s="7">
        <v>2</v>
      </c>
      <c r="B15" s="19" t="s">
        <v>17</v>
      </c>
      <c r="C15" s="7">
        <v>1</v>
      </c>
      <c r="D15" s="8">
        <v>94595.927343151547</v>
      </c>
      <c r="E15" s="11" t="s">
        <v>46</v>
      </c>
      <c r="F15" s="19" t="s">
        <v>4</v>
      </c>
      <c r="G15" s="9"/>
      <c r="H15" s="9"/>
      <c r="I15" s="21"/>
      <c r="J15" s="22"/>
    </row>
    <row r="16" spans="1:10" x14ac:dyDescent="0.2">
      <c r="A16" s="7">
        <v>3</v>
      </c>
      <c r="B16" s="19" t="s">
        <v>44</v>
      </c>
      <c r="C16" s="7">
        <v>1</v>
      </c>
      <c r="D16" s="8">
        <v>100849.63340115908</v>
      </c>
      <c r="E16" s="11" t="s">
        <v>46</v>
      </c>
      <c r="F16" s="19" t="s">
        <v>4</v>
      </c>
      <c r="G16" s="9"/>
      <c r="H16" s="9"/>
      <c r="I16" s="21"/>
      <c r="J16" s="22"/>
    </row>
    <row r="17" spans="1:10" ht="38.25" x14ac:dyDescent="0.2">
      <c r="A17" s="7">
        <v>4</v>
      </c>
      <c r="B17" s="19" t="s">
        <v>14</v>
      </c>
      <c r="C17" s="7">
        <v>1</v>
      </c>
      <c r="D17" s="8">
        <v>91696.530093984024</v>
      </c>
      <c r="E17" s="11" t="s">
        <v>28</v>
      </c>
      <c r="F17" s="19" t="s">
        <v>18</v>
      </c>
      <c r="G17" s="9"/>
      <c r="H17" s="9"/>
      <c r="I17" s="21"/>
      <c r="J17" s="22"/>
    </row>
    <row r="18" spans="1:10" ht="38.25" x14ac:dyDescent="0.2">
      <c r="A18" s="7">
        <v>5</v>
      </c>
      <c r="B18" s="19" t="s">
        <v>3</v>
      </c>
      <c r="C18" s="7">
        <v>2</v>
      </c>
      <c r="D18" s="8">
        <v>82779.063428403198</v>
      </c>
      <c r="E18" s="11" t="s">
        <v>29</v>
      </c>
      <c r="F18" s="11" t="s">
        <v>23</v>
      </c>
      <c r="G18" s="9"/>
      <c r="H18" s="9"/>
      <c r="I18" s="21"/>
      <c r="J18" s="22"/>
    </row>
    <row r="19" spans="1:10" ht="51" x14ac:dyDescent="0.2">
      <c r="A19" s="7">
        <v>6</v>
      </c>
      <c r="B19" s="19" t="s">
        <v>17</v>
      </c>
      <c r="C19" s="7">
        <v>1</v>
      </c>
      <c r="D19" s="8">
        <v>94595.927343151547</v>
      </c>
      <c r="E19" s="11" t="s">
        <v>30</v>
      </c>
      <c r="F19" s="19" t="s">
        <v>22</v>
      </c>
      <c r="G19" s="9"/>
      <c r="H19" s="9"/>
      <c r="I19" s="21"/>
      <c r="J19" s="22"/>
    </row>
    <row r="20" spans="1:10" ht="51" x14ac:dyDescent="0.2">
      <c r="A20" s="7">
        <v>7</v>
      </c>
      <c r="B20" s="9" t="s">
        <v>20</v>
      </c>
      <c r="C20" s="7">
        <v>1</v>
      </c>
      <c r="D20" s="8">
        <v>115473.10768692207</v>
      </c>
      <c r="E20" s="11" t="s">
        <v>47</v>
      </c>
      <c r="F20" s="19" t="s">
        <v>22</v>
      </c>
      <c r="G20" s="9"/>
      <c r="H20" s="9"/>
      <c r="I20" s="21"/>
      <c r="J20" s="22"/>
    </row>
    <row r="21" spans="1:10" s="5" customFormat="1" ht="38.25" x14ac:dyDescent="0.2">
      <c r="A21" s="7">
        <v>8</v>
      </c>
      <c r="B21" s="9" t="s">
        <v>21</v>
      </c>
      <c r="C21" s="7">
        <v>1</v>
      </c>
      <c r="D21" s="8">
        <v>109504.50520952074</v>
      </c>
      <c r="E21" s="11" t="s">
        <v>48</v>
      </c>
      <c r="F21" s="19" t="s">
        <v>4</v>
      </c>
      <c r="G21" s="9"/>
      <c r="H21" s="9"/>
      <c r="I21" s="21"/>
      <c r="J21" s="22"/>
    </row>
    <row r="22" spans="1:10" ht="38.25" x14ac:dyDescent="0.2">
      <c r="A22" s="7">
        <v>9</v>
      </c>
      <c r="B22" s="9" t="s">
        <v>21</v>
      </c>
      <c r="C22" s="7">
        <v>1</v>
      </c>
      <c r="D22" s="8">
        <v>109504.50520952074</v>
      </c>
      <c r="E22" s="11" t="s">
        <v>31</v>
      </c>
      <c r="F22" s="19" t="s">
        <v>19</v>
      </c>
      <c r="G22" s="9"/>
      <c r="H22" s="9"/>
      <c r="I22" s="21"/>
      <c r="J22" s="22"/>
    </row>
    <row r="23" spans="1:10" x14ac:dyDescent="0.2">
      <c r="A23" s="7">
        <v>10</v>
      </c>
      <c r="B23" s="19" t="s">
        <v>44</v>
      </c>
      <c r="C23" s="7">
        <v>2</v>
      </c>
      <c r="D23" s="8">
        <v>100849.63340115908</v>
      </c>
      <c r="E23" s="11" t="s">
        <v>26</v>
      </c>
      <c r="F23" s="19" t="s">
        <v>22</v>
      </c>
      <c r="G23" s="9"/>
      <c r="H23" s="9"/>
      <c r="I23" s="21"/>
      <c r="J23" s="22"/>
    </row>
    <row r="24" spans="1:10" ht="51" x14ac:dyDescent="0.2">
      <c r="A24" s="7">
        <v>11</v>
      </c>
      <c r="B24" s="19" t="s">
        <v>3</v>
      </c>
      <c r="C24" s="7">
        <v>1</v>
      </c>
      <c r="D24" s="8">
        <v>82779.063428403198</v>
      </c>
      <c r="E24" s="11" t="s">
        <v>32</v>
      </c>
      <c r="F24" s="19" t="s">
        <v>24</v>
      </c>
      <c r="G24" s="9"/>
      <c r="H24" s="9"/>
      <c r="I24" s="21"/>
      <c r="J24" s="22"/>
    </row>
    <row r="25" spans="1:10" ht="38.25" x14ac:dyDescent="0.2">
      <c r="A25" s="7">
        <v>12</v>
      </c>
      <c r="B25" s="19" t="s">
        <v>3</v>
      </c>
      <c r="C25" s="7">
        <v>1</v>
      </c>
      <c r="D25" s="8">
        <v>82779.063428403198</v>
      </c>
      <c r="E25" s="11" t="s">
        <v>29</v>
      </c>
      <c r="F25" s="19" t="s">
        <v>24</v>
      </c>
      <c r="G25" s="9"/>
      <c r="H25" s="9"/>
      <c r="I25" s="21"/>
      <c r="J25" s="22"/>
    </row>
    <row r="26" spans="1:10" ht="38.25" x14ac:dyDescent="0.2">
      <c r="A26" s="7">
        <v>13</v>
      </c>
      <c r="B26" s="9" t="s">
        <v>27</v>
      </c>
      <c r="C26" s="7">
        <v>1</v>
      </c>
      <c r="D26" s="8">
        <v>86611.579368851249</v>
      </c>
      <c r="E26" s="11" t="s">
        <v>33</v>
      </c>
      <c r="F26" s="11" t="s">
        <v>34</v>
      </c>
      <c r="G26" s="9"/>
      <c r="H26" s="9"/>
      <c r="I26" s="21"/>
      <c r="J26" s="22"/>
    </row>
    <row r="27" spans="1:10" ht="38.25" x14ac:dyDescent="0.2">
      <c r="A27" s="7"/>
      <c r="B27" s="9" t="s">
        <v>45</v>
      </c>
      <c r="C27" s="7">
        <v>1</v>
      </c>
      <c r="D27" s="8">
        <v>48155.350000000006</v>
      </c>
      <c r="E27" s="11" t="s">
        <v>35</v>
      </c>
      <c r="F27" s="11" t="s">
        <v>22</v>
      </c>
      <c r="G27" s="9"/>
      <c r="H27" s="9"/>
      <c r="I27" s="21"/>
      <c r="J27" s="22"/>
    </row>
    <row r="30" spans="1:10" ht="13.5" thickBot="1" x14ac:dyDescent="0.25">
      <c r="C30" s="13">
        <f>SUM(C14:C29)</f>
        <v>16</v>
      </c>
    </row>
    <row r="31" spans="1:10" ht="13.5" thickTop="1" x14ac:dyDescent="0.2">
      <c r="E31" s="1"/>
    </row>
    <row r="32" spans="1:10" x14ac:dyDescent="0.2">
      <c r="E32" s="1" t="s">
        <v>12</v>
      </c>
    </row>
    <row r="33" spans="2:7" x14ac:dyDescent="0.2">
      <c r="E33" s="1"/>
    </row>
    <row r="34" spans="2:7" x14ac:dyDescent="0.2">
      <c r="B34" s="1" t="s">
        <v>6</v>
      </c>
      <c r="C34" s="20" t="s">
        <v>7</v>
      </c>
      <c r="E34" s="1"/>
      <c r="F34" s="1" t="s">
        <v>9</v>
      </c>
      <c r="G34" s="20" t="s">
        <v>7</v>
      </c>
    </row>
    <row r="35" spans="2:7" x14ac:dyDescent="0.2">
      <c r="E35" s="1"/>
    </row>
    <row r="36" spans="2:7" x14ac:dyDescent="0.2">
      <c r="B36" s="17"/>
      <c r="C36" s="18"/>
      <c r="E36" s="1"/>
      <c r="F36" s="17"/>
      <c r="G36" s="18"/>
    </row>
    <row r="37" spans="2:7" x14ac:dyDescent="0.2">
      <c r="E37" s="1"/>
    </row>
    <row r="38" spans="2:7" x14ac:dyDescent="0.2">
      <c r="E38" s="1"/>
    </row>
    <row r="39" spans="2:7" x14ac:dyDescent="0.2">
      <c r="E39" s="1"/>
    </row>
    <row r="40" spans="2:7" x14ac:dyDescent="0.2">
      <c r="B40" s="1" t="s">
        <v>8</v>
      </c>
      <c r="C40" s="20" t="s">
        <v>7</v>
      </c>
      <c r="E40" s="1"/>
      <c r="F40" s="1" t="s">
        <v>25</v>
      </c>
      <c r="G40" s="20" t="s">
        <v>7</v>
      </c>
    </row>
    <row r="41" spans="2:7" x14ac:dyDescent="0.2">
      <c r="E41" s="1"/>
    </row>
    <row r="42" spans="2:7" x14ac:dyDescent="0.2">
      <c r="B42" s="4"/>
      <c r="C42" s="15"/>
      <c r="E42" s="1"/>
      <c r="F42" s="4"/>
      <c r="G42" s="15"/>
    </row>
  </sheetData>
  <mergeCells count="25">
    <mergeCell ref="I27:J27"/>
    <mergeCell ref="I15:J15"/>
    <mergeCell ref="I21:J21"/>
    <mergeCell ref="E10:E13"/>
    <mergeCell ref="I16:J16"/>
    <mergeCell ref="I17:J17"/>
    <mergeCell ref="I18:J18"/>
    <mergeCell ref="I19:J19"/>
    <mergeCell ref="I20:J20"/>
    <mergeCell ref="H12:H13"/>
    <mergeCell ref="I25:J25"/>
    <mergeCell ref="I26:J2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I22:J22"/>
    <mergeCell ref="I23:J23"/>
    <mergeCell ref="I24:J24"/>
    <mergeCell ref="I14:J14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5FC45A-74BD-4B59-8A20-F8354EDEB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6DF420-C0E5-4ACA-8808-63A10C727E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03D51-9B2D-4DC5-AF6C-0C7ED25454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EACC</vt:lpstr>
      <vt:lpstr>EACC!Print_Area</vt:lpstr>
      <vt:lpstr>EACC!Print_Titles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2023-04-20T17:37:22Z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